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8010" activeTab="1"/>
  </bookViews>
  <sheets>
    <sheet name="10 класс" sheetId="1" r:id="rId1"/>
    <sheet name="11 класс" sheetId="2" r:id="rId2"/>
  </sheets>
  <calcPr calcId="145621"/>
</workbook>
</file>

<file path=xl/calcChain.xml><?xml version="1.0" encoding="utf-8"?>
<calcChain xmlns="http://schemas.openxmlformats.org/spreadsheetml/2006/main">
  <c r="H18" i="1" l="1"/>
  <c r="H29" i="1"/>
  <c r="H10" i="1"/>
  <c r="H25" i="2"/>
  <c r="H21" i="1"/>
  <c r="H37" i="1"/>
  <c r="H27" i="1"/>
  <c r="H32" i="1"/>
  <c r="H12" i="1"/>
  <c r="H33" i="1"/>
  <c r="H28" i="1"/>
  <c r="H34" i="1"/>
  <c r="H17" i="1"/>
  <c r="H39" i="2"/>
  <c r="H31" i="2"/>
  <c r="H32" i="2"/>
  <c r="H3" i="2"/>
  <c r="H47" i="2"/>
  <c r="H48" i="2"/>
  <c r="H40" i="2"/>
  <c r="H8" i="2"/>
  <c r="H9" i="2"/>
  <c r="H16" i="2"/>
  <c r="H26" i="2"/>
  <c r="H18" i="2"/>
  <c r="H49" i="2"/>
  <c r="H27" i="2"/>
  <c r="H19" i="2"/>
  <c r="H51" i="2"/>
  <c r="H50" i="2"/>
  <c r="H24" i="2"/>
  <c r="H52" i="2"/>
  <c r="H28" i="2"/>
  <c r="H11" i="2"/>
  <c r="H14" i="2"/>
  <c r="H20" i="2"/>
  <c r="H53" i="2"/>
  <c r="H4" i="2"/>
  <c r="H36" i="2"/>
  <c r="H5" i="2"/>
  <c r="H43" i="2"/>
  <c r="H6" i="2"/>
  <c r="H41" i="2"/>
  <c r="H42" i="2"/>
  <c r="H2" i="2"/>
  <c r="H35" i="2"/>
  <c r="H44" i="2"/>
  <c r="H37" i="2"/>
  <c r="H33" i="2"/>
  <c r="H34" i="2"/>
  <c r="H21" i="2"/>
  <c r="H29" i="2"/>
  <c r="H12" i="2"/>
  <c r="H22" i="2"/>
  <c r="H13" i="2"/>
  <c r="H54" i="2"/>
  <c r="H45" i="2"/>
  <c r="H55" i="2"/>
  <c r="H23" i="2"/>
  <c r="H30" i="2"/>
  <c r="H7" i="2"/>
  <c r="H15" i="2"/>
  <c r="H17" i="2"/>
  <c r="H10" i="2"/>
  <c r="H56" i="2"/>
  <c r="H38" i="2"/>
  <c r="H46" i="2"/>
  <c r="H19" i="1"/>
  <c r="H36" i="1"/>
  <c r="H8" i="1"/>
  <c r="H20" i="1"/>
  <c r="H13" i="1"/>
  <c r="H5" i="1"/>
  <c r="H9" i="1"/>
  <c r="H2" i="1"/>
  <c r="H14" i="1"/>
  <c r="H24" i="1"/>
  <c r="H35" i="1"/>
  <c r="H25" i="1"/>
  <c r="H11" i="1"/>
  <c r="H3" i="1"/>
  <c r="H7" i="1"/>
  <c r="H22" i="1"/>
  <c r="H30" i="1"/>
  <c r="H4" i="1"/>
  <c r="H15" i="1"/>
  <c r="H40" i="1"/>
  <c r="H23" i="1"/>
  <c r="H26" i="1"/>
  <c r="H31" i="1"/>
  <c r="H16" i="1"/>
  <c r="H6" i="1"/>
  <c r="H38" i="1"/>
</calcChain>
</file>

<file path=xl/sharedStrings.xml><?xml version="1.0" encoding="utf-8"?>
<sst xmlns="http://schemas.openxmlformats.org/spreadsheetml/2006/main" count="245" uniqueCount="129">
  <si>
    <t>Мартиросян Мария Пилосовна</t>
  </si>
  <si>
    <t>Пермь</t>
  </si>
  <si>
    <t>Чудинов Андрей Владимирович</t>
  </si>
  <si>
    <t>Карагай</t>
  </si>
  <si>
    <t>Васильев Алексей Владимирович</t>
  </si>
  <si>
    <t>Рождественская ООШ</t>
  </si>
  <si>
    <t>Новый</t>
  </si>
  <si>
    <t>лицей 3</t>
  </si>
  <si>
    <t>Даниелян Эдуард Игоревич</t>
  </si>
  <si>
    <t>Акимов Кирилл Олегович</t>
  </si>
  <si>
    <t>Печенкина Анна Андреевна</t>
  </si>
  <si>
    <t>Митягина Наталья Вадимовна</t>
  </si>
  <si>
    <t>Харин Владимир Николаевич</t>
  </si>
  <si>
    <t>Черных Евгений Дмтриевич</t>
  </si>
  <si>
    <t>Ваганов Евгений Тимурович</t>
  </si>
  <si>
    <t>Устюгов Михаил Владимирович</t>
  </si>
  <si>
    <t>Нечаев Сергей Анатольевич</t>
  </si>
  <si>
    <t>Фоминых Анна Юрьевна</t>
  </si>
  <si>
    <t>Шеменев Вячелав Владимирович</t>
  </si>
  <si>
    <t xml:space="preserve">гимназия 6 </t>
  </si>
  <si>
    <t>Закалюжный Никита Юрьевич</t>
  </si>
  <si>
    <t>Стародумова Полина Николаевна</t>
  </si>
  <si>
    <t>Пешиков Александр Валерьевич</t>
  </si>
  <si>
    <t>Плетнева Мария Дмитриевна</t>
  </si>
  <si>
    <t>Акбашева Эльвира Рафисовна</t>
  </si>
  <si>
    <t>Потехин Даниил Алексеевич</t>
  </si>
  <si>
    <t>Бровкин Иван Алексеевич</t>
  </si>
  <si>
    <t>Олейников Константин Викторович</t>
  </si>
  <si>
    <t>Козлов Евгений Алекандрович</t>
  </si>
  <si>
    <t>Турицын Юрий Вячеславович</t>
  </si>
  <si>
    <t>Посягин Даниил Андреевич</t>
  </si>
  <si>
    <t>гимназия 17</t>
  </si>
  <si>
    <t>Минаев Данил Андреевич</t>
  </si>
  <si>
    <t>Шакирзянов Александр Леонидович</t>
  </si>
  <si>
    <t>гимназия 2</t>
  </si>
  <si>
    <t>Соликамск</t>
  </si>
  <si>
    <t>ФИО школьника</t>
  </si>
  <si>
    <t>Школа</t>
  </si>
  <si>
    <t>Город</t>
  </si>
  <si>
    <t>Задача 1</t>
  </si>
  <si>
    <t>Сумма</t>
  </si>
  <si>
    <t>Задача 2</t>
  </si>
  <si>
    <t>Задача 3</t>
  </si>
  <si>
    <t>Задача 4</t>
  </si>
  <si>
    <t>Штин Наталья Александровна</t>
  </si>
  <si>
    <t>Могильников Андрей Вячеславович</t>
  </si>
  <si>
    <t>Никитин Максим Сергеевич</t>
  </si>
  <si>
    <t>Межняков Олег Григорьевич</t>
  </si>
  <si>
    <t>Болтунова Анна Игоревна</t>
  </si>
  <si>
    <t>Юго-Камский</t>
  </si>
  <si>
    <t>Катаев Илья Андреевич</t>
  </si>
  <si>
    <t>Деменев Александр Андреевич</t>
  </si>
  <si>
    <t>Исаева Алексадра Николаевна</t>
  </si>
  <si>
    <t>Лисов Андрей Сергеевич</t>
  </si>
  <si>
    <t>Малышева Валерия Евгеньевна</t>
  </si>
  <si>
    <t>Давыдов Михаил Вячеславович</t>
  </si>
  <si>
    <t>Симонов Никита Александрович</t>
  </si>
  <si>
    <t>Лиц 1</t>
  </si>
  <si>
    <t>Кунгур</t>
  </si>
  <si>
    <t>Тимшин Дмитрий Алексеевич</t>
  </si>
  <si>
    <t>Коковин Алексей Николаевич</t>
  </si>
  <si>
    <t>Полежаев Олег Алексеевич</t>
  </si>
  <si>
    <t>Криулин Алексендр Сергеевич</t>
  </si>
  <si>
    <t>Шишкин Александр Алексеевич</t>
  </si>
  <si>
    <t>Фотин Алексей Дмитриевич</t>
  </si>
  <si>
    <t>Ковина Дарья Владимировна</t>
  </si>
  <si>
    <t>Губаха</t>
  </si>
  <si>
    <t>Набоких Дмитрий Дмитриевич</t>
  </si>
  <si>
    <t>Лиц 2</t>
  </si>
  <si>
    <t>Туров Артем Тимофеевич</t>
  </si>
  <si>
    <t>Тихомиров Сергей Леонидович</t>
  </si>
  <si>
    <t>Петров Кирилл Олегович</t>
  </si>
  <si>
    <t>Лиц. 2</t>
  </si>
  <si>
    <t>Вшивков Анатолий Васильевич</t>
  </si>
  <si>
    <t>Панькова Анастасия Петровна</t>
  </si>
  <si>
    <t>Резатдинов Григорий Владимирович</t>
  </si>
  <si>
    <t>Березники</t>
  </si>
  <si>
    <t>Егорова Ирина Алексеевна</t>
  </si>
  <si>
    <t>Кудаев Даниил Витальевич</t>
  </si>
  <si>
    <t>Баяндин Кирилл Николаевич</t>
  </si>
  <si>
    <t>Копылов Матвей Романович</t>
  </si>
  <si>
    <t>Андриянов Алексей Александрович</t>
  </si>
  <si>
    <t>Жуланов Александр Александрович</t>
  </si>
  <si>
    <t>Хомяков Дмитрий Юрьевич</t>
  </si>
  <si>
    <t>Бобровских Сергей Александрович</t>
  </si>
  <si>
    <t>Ласкавый Николай Сергеевич</t>
  </si>
  <si>
    <t>Кочетков Владислав Андреевич</t>
  </si>
  <si>
    <t>Рычков Роман Алексеевич</t>
  </si>
  <si>
    <t>Лиц.1</t>
  </si>
  <si>
    <t>Сингатулин Никита Алексеевич</t>
  </si>
  <si>
    <t>Ренева Валентина Витальевна</t>
  </si>
  <si>
    <t>Медведева Полина Андреевна</t>
  </si>
  <si>
    <t>Гимн. 6</t>
  </si>
  <si>
    <t>Живых Арсений Анатольевич</t>
  </si>
  <si>
    <t>Казанцев Павел Николаевич</t>
  </si>
  <si>
    <t>Волков Матвей Борисович</t>
  </si>
  <si>
    <t>Ершов Александр Сергеевич</t>
  </si>
  <si>
    <t>Кузнецов Артем Дмитриевич</t>
  </si>
  <si>
    <t>Федотов Константин Алексеевич</t>
  </si>
  <si>
    <t>Мугатаров Артур Ильдарович</t>
  </si>
  <si>
    <t>Кроха Елизавета Багданова</t>
  </si>
  <si>
    <t>Доткин Григорий Алексеевич</t>
  </si>
  <si>
    <t>Киреева Анастасия Ильинична</t>
  </si>
  <si>
    <t>Есенеева Диана Маратовна</t>
  </si>
  <si>
    <t>Хохлявин Александр Игоревич</t>
  </si>
  <si>
    <t>Антипина Полина Романовна</t>
  </si>
  <si>
    <t>Хвостанцев Максим Николаевич</t>
  </si>
  <si>
    <t>Белкин Евгений Дмитриевич</t>
  </si>
  <si>
    <t>Малков Дитрий Александрович</t>
  </si>
  <si>
    <t>Петерс Андрей Романович</t>
  </si>
  <si>
    <t xml:space="preserve">Гимн.1 </t>
  </si>
  <si>
    <t>Колпакова Софья Андреевна</t>
  </si>
  <si>
    <t>Колодяжный Владимир Юрьевич</t>
  </si>
  <si>
    <t>Якимов Антон Александрович</t>
  </si>
  <si>
    <t>Рябенкова Светлана Александровна</t>
  </si>
  <si>
    <t>Худаев Даниил Витальевич</t>
  </si>
  <si>
    <t>Гимн. 2</t>
  </si>
  <si>
    <t>Селетков Дмитрий Алексеевич</t>
  </si>
  <si>
    <t>Кислицина Анастасия Дмитриевна</t>
  </si>
  <si>
    <t>Кошкин Алксандр Дмитриевич</t>
  </si>
  <si>
    <t>Жикин Роман Александрович</t>
  </si>
  <si>
    <t>Рыжов Роман Евгеньевич</t>
  </si>
  <si>
    <t>1 место</t>
  </si>
  <si>
    <t>2 место</t>
  </si>
  <si>
    <t>3 место</t>
  </si>
  <si>
    <t>Комментарий</t>
  </si>
  <si>
    <t>Похвальный отзыв 1 степени</t>
  </si>
  <si>
    <t>Похвальный отзыв 2 степени</t>
  </si>
  <si>
    <t>Похвальный отзыв 3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</si>
</sst>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0" xfId="0" applyFont="1"/>
    <xf numFmtId="0" fontId="0" fillId="0" borderId="0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</cellXfs>
  <cellStyles count="1">
    <cellStyle name="Обычный" xfId="0" builtinId="0"/>
  </cellStyles>
  <dxfs count="22"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Таблица4" displayName="Таблица4" ref="A2:I56" headerRowCount="0" totalsRowShown="0" headerRowDxfId="21" headerRowBorderDxfId="20" tableBorderDxfId="19" totalsRowBorderDxfId="18">
  <sortState ref="A2:I56">
    <sortCondition descending="1" ref="H2:H56"/>
  </sortState>
  <tableColumns count="9">
    <tableColumn id="1" name="Столбец1" headerRowDxfId="17" dataDxfId="16"/>
    <tableColumn id="2" name="Столбец2" headerRowDxfId="15" dataDxfId="14"/>
    <tableColumn id="3" name="Столбец3" headerRowDxfId="13" dataDxfId="12"/>
    <tableColumn id="4" name="Столбец4" headerRowDxfId="11" dataDxfId="10"/>
    <tableColumn id="5" name="Столбец5" headerRowDxfId="9" dataDxfId="8"/>
    <tableColumn id="6" name="Столбец6" headerRowDxfId="7" dataDxfId="6"/>
    <tableColumn id="7" name="Столбец7" headerRowDxfId="5" dataDxfId="4"/>
    <tableColumn id="8" name="Столбец8" headerRowDxfId="3" dataDxfId="2">
      <calculatedColumnFormula>D3+E3+F3+G3</calculatedColumnFormula>
    </tableColumn>
    <tableColumn id="9" name="Столбец9" headerRowDxfId="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pane ySplit="1" topLeftCell="A2" activePane="bottomLeft" state="frozen"/>
      <selection pane="bottomLeft" activeCell="K18" sqref="K18"/>
    </sheetView>
  </sheetViews>
  <sheetFormatPr defaultRowHeight="15" x14ac:dyDescent="0.25"/>
  <cols>
    <col min="1" max="1" width="36" customWidth="1"/>
    <col min="2" max="2" width="13.42578125" customWidth="1"/>
    <col min="3" max="3" width="11.28515625" customWidth="1"/>
    <col min="4" max="4" width="9.42578125" customWidth="1"/>
    <col min="9" max="9" width="26.85546875" customWidth="1"/>
  </cols>
  <sheetData>
    <row r="1" spans="1:9" x14ac:dyDescent="0.25">
      <c r="A1" s="7" t="s">
        <v>36</v>
      </c>
      <c r="B1" s="7" t="s">
        <v>37</v>
      </c>
      <c r="C1" s="7" t="s">
        <v>38</v>
      </c>
      <c r="D1" s="7" t="s">
        <v>39</v>
      </c>
      <c r="E1" s="7" t="s">
        <v>41</v>
      </c>
      <c r="F1" s="7" t="s">
        <v>42</v>
      </c>
      <c r="G1" s="7" t="s">
        <v>43</v>
      </c>
      <c r="H1" s="7" t="s">
        <v>40</v>
      </c>
      <c r="I1" s="8" t="s">
        <v>125</v>
      </c>
    </row>
    <row r="2" spans="1:9" ht="17.25" customHeight="1" x14ac:dyDescent="0.25">
      <c r="A2" s="1" t="s">
        <v>0</v>
      </c>
      <c r="B2" s="5">
        <v>146</v>
      </c>
      <c r="C2" s="1" t="s">
        <v>1</v>
      </c>
      <c r="D2" s="6">
        <v>5</v>
      </c>
      <c r="E2" s="6">
        <v>8</v>
      </c>
      <c r="F2" s="6">
        <v>4</v>
      </c>
      <c r="G2" s="6">
        <v>13</v>
      </c>
      <c r="H2" s="6">
        <f t="shared" ref="H2:H38" si="0">SUM(D2:G2)</f>
        <v>30</v>
      </c>
      <c r="I2" s="1" t="s">
        <v>122</v>
      </c>
    </row>
    <row r="3" spans="1:9" x14ac:dyDescent="0.25">
      <c r="A3" s="1" t="s">
        <v>23</v>
      </c>
      <c r="B3" s="5">
        <v>146</v>
      </c>
      <c r="C3" s="1" t="s">
        <v>1</v>
      </c>
      <c r="D3" s="6">
        <v>5</v>
      </c>
      <c r="E3" s="6">
        <v>8</v>
      </c>
      <c r="F3" s="6">
        <v>4</v>
      </c>
      <c r="G3" s="6">
        <v>13</v>
      </c>
      <c r="H3" s="6">
        <f t="shared" si="0"/>
        <v>30</v>
      </c>
      <c r="I3" s="1" t="s">
        <v>122</v>
      </c>
    </row>
    <row r="4" spans="1:9" x14ac:dyDescent="0.25">
      <c r="A4" s="1" t="s">
        <v>29</v>
      </c>
      <c r="B4" s="5">
        <v>146</v>
      </c>
      <c r="C4" s="1" t="s">
        <v>1</v>
      </c>
      <c r="D4" s="6">
        <v>5</v>
      </c>
      <c r="E4" s="6">
        <v>7</v>
      </c>
      <c r="F4" s="6">
        <v>2</v>
      </c>
      <c r="G4" s="6">
        <v>13</v>
      </c>
      <c r="H4" s="6">
        <f t="shared" si="0"/>
        <v>27</v>
      </c>
      <c r="I4" s="1" t="s">
        <v>123</v>
      </c>
    </row>
    <row r="5" spans="1:9" x14ac:dyDescent="0.25">
      <c r="A5" s="1" t="s">
        <v>20</v>
      </c>
      <c r="B5" s="5">
        <v>9</v>
      </c>
      <c r="C5" s="1" t="s">
        <v>1</v>
      </c>
      <c r="D5" s="6">
        <v>0</v>
      </c>
      <c r="E5" s="6">
        <v>7</v>
      </c>
      <c r="F5" s="6">
        <v>4</v>
      </c>
      <c r="G5" s="6">
        <v>11</v>
      </c>
      <c r="H5" s="6">
        <f t="shared" si="0"/>
        <v>22</v>
      </c>
      <c r="I5" s="1" t="s">
        <v>124</v>
      </c>
    </row>
    <row r="6" spans="1:9" x14ac:dyDescent="0.25">
      <c r="A6" s="1" t="s">
        <v>18</v>
      </c>
      <c r="B6" s="5" t="s">
        <v>19</v>
      </c>
      <c r="C6" s="1" t="s">
        <v>1</v>
      </c>
      <c r="D6" s="6">
        <v>5</v>
      </c>
      <c r="E6" s="6">
        <v>4</v>
      </c>
      <c r="F6" s="6">
        <v>4</v>
      </c>
      <c r="G6" s="6">
        <v>6</v>
      </c>
      <c r="H6" s="6">
        <f t="shared" si="0"/>
        <v>19</v>
      </c>
      <c r="I6" s="1" t="s">
        <v>126</v>
      </c>
    </row>
    <row r="7" spans="1:9" x14ac:dyDescent="0.25">
      <c r="A7" s="1" t="s">
        <v>30</v>
      </c>
      <c r="B7" s="5" t="s">
        <v>31</v>
      </c>
      <c r="C7" s="1" t="s">
        <v>1</v>
      </c>
      <c r="D7" s="6">
        <v>0</v>
      </c>
      <c r="E7" s="6">
        <v>7</v>
      </c>
      <c r="F7" s="6">
        <v>1</v>
      </c>
      <c r="G7" s="6">
        <v>10</v>
      </c>
      <c r="H7" s="6">
        <f t="shared" si="0"/>
        <v>18</v>
      </c>
      <c r="I7" s="1" t="s">
        <v>127</v>
      </c>
    </row>
    <row r="8" spans="1:9" x14ac:dyDescent="0.25">
      <c r="A8" s="1" t="s">
        <v>14</v>
      </c>
      <c r="B8" s="5">
        <v>9</v>
      </c>
      <c r="C8" s="1" t="s">
        <v>1</v>
      </c>
      <c r="D8" s="6">
        <v>5</v>
      </c>
      <c r="E8" s="6">
        <v>10</v>
      </c>
      <c r="F8" s="6">
        <v>0</v>
      </c>
      <c r="G8" s="6">
        <v>1</v>
      </c>
      <c r="H8" s="6">
        <f t="shared" si="0"/>
        <v>16</v>
      </c>
      <c r="I8" s="1"/>
    </row>
    <row r="9" spans="1:9" x14ac:dyDescent="0.25">
      <c r="A9" s="1" t="s">
        <v>28</v>
      </c>
      <c r="B9" s="5">
        <v>146</v>
      </c>
      <c r="C9" s="1" t="s">
        <v>1</v>
      </c>
      <c r="D9" s="6">
        <v>3</v>
      </c>
      <c r="E9" s="6">
        <v>7</v>
      </c>
      <c r="F9" s="6">
        <v>1</v>
      </c>
      <c r="G9" s="6">
        <v>3</v>
      </c>
      <c r="H9" s="6">
        <f t="shared" si="0"/>
        <v>14</v>
      </c>
      <c r="I9" s="1"/>
    </row>
    <row r="10" spans="1:9" x14ac:dyDescent="0.25">
      <c r="A10" s="2" t="s">
        <v>118</v>
      </c>
      <c r="B10" s="10">
        <v>1</v>
      </c>
      <c r="C10" s="2" t="s">
        <v>35</v>
      </c>
      <c r="D10" s="9">
        <v>0</v>
      </c>
      <c r="E10" s="9">
        <v>7</v>
      </c>
      <c r="F10" s="9">
        <v>4</v>
      </c>
      <c r="G10" s="9">
        <v>3</v>
      </c>
      <c r="H10" s="6">
        <f t="shared" si="0"/>
        <v>14</v>
      </c>
      <c r="I10" s="1" t="s">
        <v>128</v>
      </c>
    </row>
    <row r="11" spans="1:9" x14ac:dyDescent="0.25">
      <c r="A11" s="1" t="s">
        <v>22</v>
      </c>
      <c r="B11" s="5">
        <v>9</v>
      </c>
      <c r="C11" s="1" t="s">
        <v>1</v>
      </c>
      <c r="D11" s="6">
        <v>1</v>
      </c>
      <c r="E11" s="6">
        <v>9</v>
      </c>
      <c r="F11" s="6">
        <v>3</v>
      </c>
      <c r="G11" s="6">
        <v>0</v>
      </c>
      <c r="H11" s="6">
        <f t="shared" si="0"/>
        <v>13</v>
      </c>
      <c r="I11" s="1"/>
    </row>
    <row r="12" spans="1:9" x14ac:dyDescent="0.25">
      <c r="A12" s="2" t="s">
        <v>109</v>
      </c>
      <c r="B12" s="5" t="s">
        <v>110</v>
      </c>
      <c r="C12" s="2" t="s">
        <v>35</v>
      </c>
      <c r="D12" s="6">
        <v>3</v>
      </c>
      <c r="E12" s="6">
        <v>7</v>
      </c>
      <c r="F12" s="6">
        <v>0</v>
      </c>
      <c r="G12" s="6">
        <v>3</v>
      </c>
      <c r="H12" s="6">
        <f t="shared" si="0"/>
        <v>13</v>
      </c>
      <c r="I12" s="1"/>
    </row>
    <row r="13" spans="1:9" x14ac:dyDescent="0.25">
      <c r="A13" s="1" t="s">
        <v>8</v>
      </c>
      <c r="B13" s="5" t="s">
        <v>7</v>
      </c>
      <c r="C13" s="1" t="s">
        <v>1</v>
      </c>
      <c r="D13" s="6">
        <v>0</v>
      </c>
      <c r="E13" s="6">
        <v>8</v>
      </c>
      <c r="F13" s="6">
        <v>4</v>
      </c>
      <c r="G13" s="6"/>
      <c r="H13" s="6">
        <f t="shared" si="0"/>
        <v>12</v>
      </c>
      <c r="I13" s="1"/>
    </row>
    <row r="14" spans="1:9" x14ac:dyDescent="0.25">
      <c r="A14" s="1" t="s">
        <v>32</v>
      </c>
      <c r="B14" s="5">
        <v>127</v>
      </c>
      <c r="C14" s="1" t="s">
        <v>1</v>
      </c>
      <c r="D14" s="6">
        <v>0</v>
      </c>
      <c r="E14" s="6">
        <v>7</v>
      </c>
      <c r="F14" s="6">
        <v>0</v>
      </c>
      <c r="G14" s="6">
        <v>4</v>
      </c>
      <c r="H14" s="6">
        <f t="shared" si="0"/>
        <v>11</v>
      </c>
      <c r="I14" s="1"/>
    </row>
    <row r="15" spans="1:9" x14ac:dyDescent="0.25">
      <c r="A15" s="1" t="s">
        <v>15</v>
      </c>
      <c r="B15" s="5">
        <v>9</v>
      </c>
      <c r="C15" s="1" t="s">
        <v>1</v>
      </c>
      <c r="D15" s="6">
        <v>0</v>
      </c>
      <c r="E15" s="6">
        <v>7</v>
      </c>
      <c r="F15" s="6">
        <v>2</v>
      </c>
      <c r="G15" s="6">
        <v>1</v>
      </c>
      <c r="H15" s="6">
        <f t="shared" si="0"/>
        <v>10</v>
      </c>
      <c r="I15" s="1"/>
    </row>
    <row r="16" spans="1:9" x14ac:dyDescent="0.25">
      <c r="A16" s="1" t="s">
        <v>33</v>
      </c>
      <c r="B16" s="5" t="s">
        <v>34</v>
      </c>
      <c r="C16" s="1" t="s">
        <v>35</v>
      </c>
      <c r="D16" s="6">
        <v>3</v>
      </c>
      <c r="E16" s="6">
        <v>7</v>
      </c>
      <c r="F16" s="6">
        <v>0</v>
      </c>
      <c r="G16" s="6">
        <v>0</v>
      </c>
      <c r="H16" s="6">
        <f t="shared" si="0"/>
        <v>10</v>
      </c>
      <c r="I16" s="1"/>
    </row>
    <row r="17" spans="1:9" x14ac:dyDescent="0.25">
      <c r="A17" s="2" t="s">
        <v>114</v>
      </c>
      <c r="B17" s="5">
        <v>1</v>
      </c>
      <c r="C17" s="2" t="s">
        <v>35</v>
      </c>
      <c r="D17" s="6">
        <v>0</v>
      </c>
      <c r="E17" s="6">
        <v>8</v>
      </c>
      <c r="F17" s="6">
        <v>2</v>
      </c>
      <c r="G17" s="6">
        <v>0</v>
      </c>
      <c r="H17" s="6">
        <f t="shared" si="0"/>
        <v>10</v>
      </c>
      <c r="I17" s="1"/>
    </row>
    <row r="18" spans="1:9" x14ac:dyDescent="0.25">
      <c r="A18" s="2" t="s">
        <v>120</v>
      </c>
      <c r="B18" s="5" t="s">
        <v>34</v>
      </c>
      <c r="C18" s="2" t="s">
        <v>35</v>
      </c>
      <c r="D18" s="9">
        <v>0</v>
      </c>
      <c r="E18" s="9">
        <v>7</v>
      </c>
      <c r="F18" s="9">
        <v>0</v>
      </c>
      <c r="G18" s="9">
        <v>3</v>
      </c>
      <c r="H18" s="6">
        <f t="shared" si="0"/>
        <v>10</v>
      </c>
      <c r="I18" s="1"/>
    </row>
    <row r="19" spans="1:9" x14ac:dyDescent="0.25">
      <c r="A19" s="1" t="s">
        <v>24</v>
      </c>
      <c r="B19" s="5">
        <v>109</v>
      </c>
      <c r="C19" s="1" t="s">
        <v>1</v>
      </c>
      <c r="D19" s="6">
        <v>0</v>
      </c>
      <c r="E19" s="6">
        <v>7</v>
      </c>
      <c r="F19" s="6">
        <v>2</v>
      </c>
      <c r="G19" s="6">
        <v>0</v>
      </c>
      <c r="H19" s="6">
        <f t="shared" si="0"/>
        <v>9</v>
      </c>
      <c r="I19" s="1"/>
    </row>
    <row r="20" spans="1:9" x14ac:dyDescent="0.25">
      <c r="A20" s="1" t="s">
        <v>4</v>
      </c>
      <c r="B20" s="5" t="s">
        <v>5</v>
      </c>
      <c r="C20" s="1" t="s">
        <v>6</v>
      </c>
      <c r="D20" s="6">
        <v>0</v>
      </c>
      <c r="E20" s="6">
        <v>7</v>
      </c>
      <c r="F20" s="6">
        <v>2</v>
      </c>
      <c r="G20" s="6">
        <v>0</v>
      </c>
      <c r="H20" s="6">
        <f t="shared" si="0"/>
        <v>9</v>
      </c>
      <c r="I20" s="1"/>
    </row>
    <row r="21" spans="1:9" x14ac:dyDescent="0.25">
      <c r="A21" s="2" t="s">
        <v>105</v>
      </c>
      <c r="B21" s="10">
        <v>1</v>
      </c>
      <c r="C21" s="2" t="s">
        <v>35</v>
      </c>
      <c r="D21" s="6">
        <v>0</v>
      </c>
      <c r="E21" s="6">
        <v>5</v>
      </c>
      <c r="F21" s="6">
        <v>4</v>
      </c>
      <c r="G21" s="6">
        <v>0</v>
      </c>
      <c r="H21" s="6">
        <f t="shared" si="0"/>
        <v>9</v>
      </c>
      <c r="I21" s="1"/>
    </row>
    <row r="22" spans="1:9" x14ac:dyDescent="0.25">
      <c r="A22" s="1" t="s">
        <v>25</v>
      </c>
      <c r="B22" s="5">
        <v>116</v>
      </c>
      <c r="C22" s="1" t="s">
        <v>1</v>
      </c>
      <c r="D22" s="6">
        <v>1</v>
      </c>
      <c r="E22" s="6">
        <v>7</v>
      </c>
      <c r="F22" s="6">
        <v>0</v>
      </c>
      <c r="G22" s="6">
        <v>0</v>
      </c>
      <c r="H22" s="6">
        <f t="shared" si="0"/>
        <v>8</v>
      </c>
      <c r="I22" s="1"/>
    </row>
    <row r="23" spans="1:9" x14ac:dyDescent="0.25">
      <c r="A23" s="1" t="s">
        <v>12</v>
      </c>
      <c r="B23" s="5">
        <v>116</v>
      </c>
      <c r="C23" s="1" t="s">
        <v>1</v>
      </c>
      <c r="D23" s="6">
        <v>0</v>
      </c>
      <c r="E23" s="6">
        <v>7</v>
      </c>
      <c r="F23" s="6">
        <v>0</v>
      </c>
      <c r="G23" s="6">
        <v>1</v>
      </c>
      <c r="H23" s="6">
        <f t="shared" si="0"/>
        <v>8</v>
      </c>
      <c r="I23" s="1"/>
    </row>
    <row r="24" spans="1:9" x14ac:dyDescent="0.25">
      <c r="A24" s="1" t="s">
        <v>11</v>
      </c>
      <c r="B24" s="5">
        <v>116</v>
      </c>
      <c r="C24" s="1" t="s">
        <v>1</v>
      </c>
      <c r="D24" s="6">
        <v>0</v>
      </c>
      <c r="E24" s="6">
        <v>7</v>
      </c>
      <c r="F24" s="6">
        <v>0</v>
      </c>
      <c r="G24" s="6">
        <v>0</v>
      </c>
      <c r="H24" s="6">
        <f t="shared" si="0"/>
        <v>7</v>
      </c>
      <c r="I24" s="1"/>
    </row>
    <row r="25" spans="1:9" x14ac:dyDescent="0.25">
      <c r="A25" s="1" t="s">
        <v>27</v>
      </c>
      <c r="B25" s="5">
        <v>9</v>
      </c>
      <c r="C25" s="1" t="s">
        <v>1</v>
      </c>
      <c r="D25" s="6">
        <v>0</v>
      </c>
      <c r="E25" s="6">
        <v>7</v>
      </c>
      <c r="F25" s="6">
        <v>0</v>
      </c>
      <c r="G25" s="6">
        <v>0</v>
      </c>
      <c r="H25" s="6">
        <f t="shared" si="0"/>
        <v>7</v>
      </c>
      <c r="I25" s="1"/>
    </row>
    <row r="26" spans="1:9" x14ac:dyDescent="0.25">
      <c r="A26" s="1" t="s">
        <v>13</v>
      </c>
      <c r="B26" s="5">
        <v>9</v>
      </c>
      <c r="C26" s="1" t="s">
        <v>1</v>
      </c>
      <c r="D26" s="6">
        <v>0</v>
      </c>
      <c r="E26" s="6">
        <v>7</v>
      </c>
      <c r="F26" s="6">
        <v>0</v>
      </c>
      <c r="G26" s="6">
        <v>0</v>
      </c>
      <c r="H26" s="6">
        <f t="shared" si="0"/>
        <v>7</v>
      </c>
      <c r="I26" s="1"/>
    </row>
    <row r="27" spans="1:9" x14ac:dyDescent="0.25">
      <c r="A27" s="2" t="s">
        <v>107</v>
      </c>
      <c r="B27" s="10">
        <v>1</v>
      </c>
      <c r="C27" s="2" t="s">
        <v>35</v>
      </c>
      <c r="D27" s="6">
        <v>0</v>
      </c>
      <c r="E27" s="6">
        <v>7</v>
      </c>
      <c r="F27" s="6">
        <v>0</v>
      </c>
      <c r="G27" s="6">
        <v>0</v>
      </c>
      <c r="H27" s="6">
        <f t="shared" si="0"/>
        <v>7</v>
      </c>
      <c r="I27" s="1"/>
    </row>
    <row r="28" spans="1:9" ht="14.25" customHeight="1" x14ac:dyDescent="0.25">
      <c r="A28" s="2" t="s">
        <v>112</v>
      </c>
      <c r="B28" s="5">
        <v>7</v>
      </c>
      <c r="C28" s="2" t="s">
        <v>35</v>
      </c>
      <c r="D28" s="6">
        <v>0</v>
      </c>
      <c r="E28" s="6">
        <v>7</v>
      </c>
      <c r="F28" s="6">
        <v>0</v>
      </c>
      <c r="G28" s="6">
        <v>0</v>
      </c>
      <c r="H28" s="6">
        <f t="shared" si="0"/>
        <v>7</v>
      </c>
      <c r="I28" s="1"/>
    </row>
    <row r="29" spans="1:9" x14ac:dyDescent="0.25">
      <c r="A29" s="2" t="s">
        <v>119</v>
      </c>
      <c r="B29" s="5" t="s">
        <v>110</v>
      </c>
      <c r="C29" s="2" t="s">
        <v>35</v>
      </c>
      <c r="D29" s="9">
        <v>0</v>
      </c>
      <c r="E29" s="9">
        <v>7</v>
      </c>
      <c r="F29" s="9">
        <v>0</v>
      </c>
      <c r="G29" s="6">
        <v>0</v>
      </c>
      <c r="H29" s="6">
        <f t="shared" si="0"/>
        <v>7</v>
      </c>
      <c r="I29" s="1"/>
    </row>
    <row r="30" spans="1:9" x14ac:dyDescent="0.25">
      <c r="A30" s="1" t="s">
        <v>21</v>
      </c>
      <c r="B30" s="5">
        <v>127</v>
      </c>
      <c r="C30" s="1" t="s">
        <v>1</v>
      </c>
      <c r="D30" s="6">
        <v>0</v>
      </c>
      <c r="E30" s="6">
        <v>5</v>
      </c>
      <c r="F30" s="6">
        <v>1</v>
      </c>
      <c r="G30" s="6">
        <v>0</v>
      </c>
      <c r="H30" s="6">
        <f t="shared" si="0"/>
        <v>6</v>
      </c>
      <c r="I30" s="1"/>
    </row>
    <row r="31" spans="1:9" x14ac:dyDescent="0.25">
      <c r="A31" s="1" t="s">
        <v>2</v>
      </c>
      <c r="B31" s="5">
        <v>1</v>
      </c>
      <c r="C31" s="1" t="s">
        <v>3</v>
      </c>
      <c r="D31" s="6">
        <v>4</v>
      </c>
      <c r="E31" s="6">
        <v>0</v>
      </c>
      <c r="F31" s="6">
        <v>1</v>
      </c>
      <c r="G31" s="6">
        <v>0</v>
      </c>
      <c r="H31" s="6">
        <f t="shared" si="0"/>
        <v>5</v>
      </c>
      <c r="I31" s="1"/>
    </row>
    <row r="32" spans="1:9" x14ac:dyDescent="0.25">
      <c r="A32" s="2" t="s">
        <v>108</v>
      </c>
      <c r="B32" s="10">
        <v>7</v>
      </c>
      <c r="C32" s="2" t="s">
        <v>35</v>
      </c>
      <c r="D32" s="6">
        <v>0</v>
      </c>
      <c r="E32" s="6">
        <v>5</v>
      </c>
      <c r="F32" s="6">
        <v>0</v>
      </c>
      <c r="G32" s="6">
        <v>0</v>
      </c>
      <c r="H32" s="6">
        <f t="shared" si="0"/>
        <v>5</v>
      </c>
      <c r="I32" s="1"/>
    </row>
    <row r="33" spans="1:9" x14ac:dyDescent="0.25">
      <c r="A33" s="2" t="s">
        <v>111</v>
      </c>
      <c r="B33" s="5">
        <v>122</v>
      </c>
      <c r="C33" s="2" t="s">
        <v>1</v>
      </c>
      <c r="D33" s="6">
        <v>0</v>
      </c>
      <c r="E33" s="6">
        <v>5</v>
      </c>
      <c r="F33" s="6">
        <v>0</v>
      </c>
      <c r="G33" s="6">
        <v>0</v>
      </c>
      <c r="H33" s="6">
        <f t="shared" si="0"/>
        <v>5</v>
      </c>
      <c r="I33" s="1"/>
    </row>
    <row r="34" spans="1:9" x14ac:dyDescent="0.25">
      <c r="A34" s="2" t="s">
        <v>113</v>
      </c>
      <c r="B34" s="5">
        <v>7</v>
      </c>
      <c r="C34" s="2" t="s">
        <v>35</v>
      </c>
      <c r="D34" s="6">
        <v>0</v>
      </c>
      <c r="E34" s="6">
        <v>4</v>
      </c>
      <c r="F34" s="6">
        <v>0</v>
      </c>
      <c r="G34" s="6">
        <v>0</v>
      </c>
      <c r="H34" s="6">
        <f t="shared" si="0"/>
        <v>4</v>
      </c>
      <c r="I34" s="1"/>
    </row>
    <row r="35" spans="1:9" x14ac:dyDescent="0.25">
      <c r="A35" s="1" t="s">
        <v>16</v>
      </c>
      <c r="B35" s="5">
        <v>122</v>
      </c>
      <c r="C35" s="1" t="s">
        <v>1</v>
      </c>
      <c r="D35" s="6">
        <v>0</v>
      </c>
      <c r="E35" s="6">
        <v>0</v>
      </c>
      <c r="F35" s="6">
        <v>2</v>
      </c>
      <c r="G35" s="6">
        <v>0</v>
      </c>
      <c r="H35" s="6">
        <f t="shared" si="0"/>
        <v>2</v>
      </c>
      <c r="I35" s="1"/>
    </row>
    <row r="36" spans="1:9" x14ac:dyDescent="0.25">
      <c r="A36" s="1" t="s">
        <v>26</v>
      </c>
      <c r="B36" s="5">
        <v>116</v>
      </c>
      <c r="C36" s="1" t="s">
        <v>1</v>
      </c>
      <c r="D36" s="6">
        <v>1</v>
      </c>
      <c r="E36" s="6">
        <v>0</v>
      </c>
      <c r="F36" s="6">
        <v>0</v>
      </c>
      <c r="G36" s="6">
        <v>0</v>
      </c>
      <c r="H36" s="6">
        <f t="shared" si="0"/>
        <v>1</v>
      </c>
      <c r="I36" s="1"/>
    </row>
    <row r="37" spans="1:9" x14ac:dyDescent="0.25">
      <c r="A37" s="2" t="s">
        <v>106</v>
      </c>
      <c r="B37" s="10">
        <v>15</v>
      </c>
      <c r="C37" s="2" t="s">
        <v>35</v>
      </c>
      <c r="D37" s="6">
        <v>0</v>
      </c>
      <c r="E37" s="6">
        <v>0</v>
      </c>
      <c r="F37" s="6">
        <v>1</v>
      </c>
      <c r="G37" s="6">
        <v>0</v>
      </c>
      <c r="H37" s="6">
        <f t="shared" si="0"/>
        <v>1</v>
      </c>
      <c r="I37" s="1"/>
    </row>
    <row r="38" spans="1:9" x14ac:dyDescent="0.25">
      <c r="A38" s="1" t="s">
        <v>9</v>
      </c>
      <c r="B38" s="5">
        <v>9</v>
      </c>
      <c r="C38" s="1" t="s">
        <v>1</v>
      </c>
      <c r="D38" s="6">
        <v>0</v>
      </c>
      <c r="E38" s="6">
        <v>0</v>
      </c>
      <c r="F38" s="6">
        <v>0</v>
      </c>
      <c r="G38" s="6">
        <v>0</v>
      </c>
      <c r="H38" s="6">
        <f t="shared" si="0"/>
        <v>0</v>
      </c>
      <c r="I38" s="1"/>
    </row>
    <row r="39" spans="1:9" x14ac:dyDescent="0.25">
      <c r="A39" s="1" t="s">
        <v>10</v>
      </c>
      <c r="B39" s="5">
        <v>109</v>
      </c>
      <c r="C39" s="1" t="s">
        <v>1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1"/>
    </row>
    <row r="40" spans="1:9" x14ac:dyDescent="0.25">
      <c r="A40" s="1" t="s">
        <v>17</v>
      </c>
      <c r="B40" s="5">
        <v>122</v>
      </c>
      <c r="C40" s="1" t="s">
        <v>1</v>
      </c>
      <c r="D40" s="6">
        <v>0</v>
      </c>
      <c r="E40" s="6">
        <v>0</v>
      </c>
      <c r="F40" s="6">
        <v>0</v>
      </c>
      <c r="G40" s="6">
        <v>0</v>
      </c>
      <c r="H40" s="6">
        <f>SUM(D40:G40)</f>
        <v>0</v>
      </c>
      <c r="I40" s="1"/>
    </row>
    <row r="41" spans="1:9" x14ac:dyDescent="0.25">
      <c r="H41" s="4"/>
      <c r="I41" s="4"/>
    </row>
    <row r="42" spans="1:9" x14ac:dyDescent="0.25">
      <c r="H42" s="4"/>
      <c r="I42" s="4"/>
    </row>
    <row r="43" spans="1:9" x14ac:dyDescent="0.25">
      <c r="H43" s="4"/>
      <c r="I43" s="4"/>
    </row>
    <row r="44" spans="1:9" x14ac:dyDescent="0.25">
      <c r="H44" s="4"/>
      <c r="I44" s="4"/>
    </row>
    <row r="45" spans="1:9" x14ac:dyDescent="0.25">
      <c r="H45" s="4"/>
      <c r="I45" s="4"/>
    </row>
    <row r="46" spans="1:9" x14ac:dyDescent="0.25">
      <c r="H46" s="4"/>
      <c r="I46" s="4"/>
    </row>
    <row r="47" spans="1:9" x14ac:dyDescent="0.25">
      <c r="H47" s="4"/>
      <c r="I47" s="4"/>
    </row>
    <row r="48" spans="1:9" x14ac:dyDescent="0.25">
      <c r="H48" s="4"/>
      <c r="I48" s="4"/>
    </row>
  </sheetData>
  <sortState ref="A2:H40">
    <sortCondition descending="1" ref="H2:H4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workbookViewId="0">
      <pane ySplit="1" topLeftCell="A2" activePane="bottomLeft" state="frozen"/>
      <selection pane="bottomLeft" activeCell="H16" sqref="H16"/>
    </sheetView>
  </sheetViews>
  <sheetFormatPr defaultRowHeight="15" x14ac:dyDescent="0.25"/>
  <cols>
    <col min="1" max="1" width="36" customWidth="1"/>
    <col min="2" max="2" width="10.28515625" customWidth="1"/>
    <col min="3" max="3" width="13" customWidth="1"/>
    <col min="4" max="5" width="9.42578125" customWidth="1"/>
    <col min="6" max="7" width="9.140625" customWidth="1"/>
    <col min="8" max="8" width="10" customWidth="1"/>
    <col min="9" max="9" width="28.28515625" customWidth="1"/>
  </cols>
  <sheetData>
    <row r="1" spans="1:9" s="3" customFormat="1" x14ac:dyDescent="0.25">
      <c r="A1" s="7" t="s">
        <v>36</v>
      </c>
      <c r="B1" s="7" t="s">
        <v>37</v>
      </c>
      <c r="C1" s="7" t="s">
        <v>38</v>
      </c>
      <c r="D1" s="7" t="s">
        <v>39</v>
      </c>
      <c r="E1" s="7" t="s">
        <v>41</v>
      </c>
      <c r="F1" s="7" t="s">
        <v>42</v>
      </c>
      <c r="G1" s="7" t="s">
        <v>43</v>
      </c>
      <c r="H1" s="7" t="s">
        <v>40</v>
      </c>
      <c r="I1" s="7" t="s">
        <v>125</v>
      </c>
    </row>
    <row r="2" spans="1:9" x14ac:dyDescent="0.25">
      <c r="A2" s="1" t="s">
        <v>99</v>
      </c>
      <c r="B2" s="5">
        <v>146</v>
      </c>
      <c r="C2" s="1" t="s">
        <v>1</v>
      </c>
      <c r="D2" s="6">
        <v>10</v>
      </c>
      <c r="E2" s="6">
        <v>10</v>
      </c>
      <c r="F2" s="6">
        <v>10</v>
      </c>
      <c r="G2" s="6">
        <v>13</v>
      </c>
      <c r="H2" s="6">
        <f>D2+E2+F2+G2</f>
        <v>43</v>
      </c>
      <c r="I2" s="1" t="s">
        <v>122</v>
      </c>
    </row>
    <row r="3" spans="1:9" x14ac:dyDescent="0.25">
      <c r="A3" s="1" t="s">
        <v>95</v>
      </c>
      <c r="B3" s="5">
        <v>146</v>
      </c>
      <c r="C3" s="1" t="s">
        <v>1</v>
      </c>
      <c r="D3" s="6">
        <v>5</v>
      </c>
      <c r="E3" s="6">
        <v>10</v>
      </c>
      <c r="F3" s="6">
        <v>10</v>
      </c>
      <c r="G3" s="6">
        <v>15</v>
      </c>
      <c r="H3" s="6">
        <f>D3+E3+F3+G3</f>
        <v>40</v>
      </c>
      <c r="I3" s="1" t="s">
        <v>123</v>
      </c>
    </row>
    <row r="4" spans="1:9" x14ac:dyDescent="0.25">
      <c r="A4" s="1" t="s">
        <v>97</v>
      </c>
      <c r="B4" s="5">
        <v>146</v>
      </c>
      <c r="C4" s="1" t="s">
        <v>1</v>
      </c>
      <c r="D4" s="6">
        <v>4</v>
      </c>
      <c r="E4" s="6">
        <v>3</v>
      </c>
      <c r="F4" s="6">
        <v>8</v>
      </c>
      <c r="G4" s="6">
        <v>15</v>
      </c>
      <c r="H4" s="6">
        <f>D4+E4+F4+G4</f>
        <v>30</v>
      </c>
      <c r="I4" s="1" t="s">
        <v>124</v>
      </c>
    </row>
    <row r="5" spans="1:9" x14ac:dyDescent="0.25">
      <c r="A5" s="1" t="s">
        <v>53</v>
      </c>
      <c r="B5" s="5">
        <v>9</v>
      </c>
      <c r="C5" s="1" t="s">
        <v>1</v>
      </c>
      <c r="D5" s="6">
        <v>10</v>
      </c>
      <c r="E5" s="6">
        <v>6</v>
      </c>
      <c r="F5" s="6">
        <v>8</v>
      </c>
      <c r="G5" s="6">
        <v>6</v>
      </c>
      <c r="H5" s="6">
        <f>D5+E5+F5+G5</f>
        <v>30</v>
      </c>
      <c r="I5" s="1" t="s">
        <v>124</v>
      </c>
    </row>
    <row r="6" spans="1:9" x14ac:dyDescent="0.25">
      <c r="A6" s="1" t="s">
        <v>91</v>
      </c>
      <c r="B6" s="5">
        <v>146</v>
      </c>
      <c r="C6" s="1" t="s">
        <v>1</v>
      </c>
      <c r="D6" s="6">
        <v>10</v>
      </c>
      <c r="E6" s="6">
        <v>1</v>
      </c>
      <c r="F6" s="6">
        <v>6</v>
      </c>
      <c r="G6" s="6">
        <v>13</v>
      </c>
      <c r="H6" s="6">
        <f>D6+E6+F6+G6</f>
        <v>30</v>
      </c>
      <c r="I6" s="1" t="s">
        <v>124</v>
      </c>
    </row>
    <row r="7" spans="1:9" x14ac:dyDescent="0.25">
      <c r="A7" s="1" t="s">
        <v>98</v>
      </c>
      <c r="B7" s="5">
        <v>146</v>
      </c>
      <c r="C7" s="1" t="s">
        <v>1</v>
      </c>
      <c r="D7" s="6">
        <v>10</v>
      </c>
      <c r="E7" s="6">
        <v>1</v>
      </c>
      <c r="F7" s="6">
        <v>8</v>
      </c>
      <c r="G7" s="6">
        <v>4</v>
      </c>
      <c r="H7" s="6">
        <f>D7+E7+F7+G7</f>
        <v>23</v>
      </c>
      <c r="I7" s="1"/>
    </row>
    <row r="8" spans="1:9" x14ac:dyDescent="0.25">
      <c r="A8" s="1" t="s">
        <v>101</v>
      </c>
      <c r="B8" s="5" t="s">
        <v>92</v>
      </c>
      <c r="C8" s="1" t="s">
        <v>1</v>
      </c>
      <c r="D8" s="6">
        <v>4</v>
      </c>
      <c r="E8" s="6">
        <v>6</v>
      </c>
      <c r="F8" s="6">
        <v>8</v>
      </c>
      <c r="G8" s="6">
        <v>0</v>
      </c>
      <c r="H8" s="6">
        <f>D8+E8+F8+G8</f>
        <v>18</v>
      </c>
      <c r="I8" s="1" t="s">
        <v>126</v>
      </c>
    </row>
    <row r="9" spans="1:9" x14ac:dyDescent="0.25">
      <c r="A9" s="1" t="s">
        <v>77</v>
      </c>
      <c r="B9" s="5">
        <v>146</v>
      </c>
      <c r="C9" s="1" t="s">
        <v>1</v>
      </c>
      <c r="D9" s="6">
        <v>4</v>
      </c>
      <c r="E9" s="6">
        <v>1</v>
      </c>
      <c r="F9" s="6">
        <v>9</v>
      </c>
      <c r="G9" s="6">
        <v>0</v>
      </c>
      <c r="H9" s="6">
        <f>D9+E9+F9+G9</f>
        <v>14</v>
      </c>
      <c r="I9" s="1"/>
    </row>
    <row r="10" spans="1:9" x14ac:dyDescent="0.25">
      <c r="A10" s="1" t="s">
        <v>104</v>
      </c>
      <c r="B10" s="5" t="s">
        <v>88</v>
      </c>
      <c r="C10" s="1" t="s">
        <v>58</v>
      </c>
      <c r="D10" s="6">
        <v>5</v>
      </c>
      <c r="E10" s="6">
        <v>2</v>
      </c>
      <c r="F10" s="6">
        <v>6</v>
      </c>
      <c r="G10" s="6">
        <v>1</v>
      </c>
      <c r="H10" s="6">
        <f>D10+E10+F10+G10</f>
        <v>14</v>
      </c>
      <c r="I10" s="1" t="s">
        <v>127</v>
      </c>
    </row>
    <row r="11" spans="1:9" x14ac:dyDescent="0.25">
      <c r="A11" s="1" t="s">
        <v>86</v>
      </c>
      <c r="B11" s="5">
        <v>3</v>
      </c>
      <c r="C11" s="1" t="s">
        <v>76</v>
      </c>
      <c r="D11" s="6">
        <v>2</v>
      </c>
      <c r="E11" s="6">
        <v>2</v>
      </c>
      <c r="F11" s="6">
        <v>8</v>
      </c>
      <c r="G11" s="6">
        <v>1</v>
      </c>
      <c r="H11" s="6">
        <f>D11+E11+F11+G11</f>
        <v>13</v>
      </c>
      <c r="I11" s="1" t="s">
        <v>128</v>
      </c>
    </row>
    <row r="12" spans="1:9" x14ac:dyDescent="0.25">
      <c r="A12" s="1" t="s">
        <v>121</v>
      </c>
      <c r="B12" s="5">
        <v>3</v>
      </c>
      <c r="C12" s="1" t="s">
        <v>76</v>
      </c>
      <c r="D12" s="6">
        <v>0</v>
      </c>
      <c r="E12" s="6">
        <v>6</v>
      </c>
      <c r="F12" s="6">
        <v>7</v>
      </c>
      <c r="G12" s="6">
        <v>0</v>
      </c>
      <c r="H12" s="6">
        <f>D12+E12+F12+G12</f>
        <v>13</v>
      </c>
      <c r="I12" s="1" t="s">
        <v>128</v>
      </c>
    </row>
    <row r="13" spans="1:9" x14ac:dyDescent="0.25">
      <c r="A13" s="1" t="s">
        <v>117</v>
      </c>
      <c r="B13" s="5">
        <v>146</v>
      </c>
      <c r="C13" s="1" t="s">
        <v>1</v>
      </c>
      <c r="D13" s="6">
        <v>4</v>
      </c>
      <c r="E13" s="6">
        <v>1</v>
      </c>
      <c r="F13" s="6">
        <v>6</v>
      </c>
      <c r="G13" s="6">
        <v>2</v>
      </c>
      <c r="H13" s="6">
        <f>D13+E13+F13+G13</f>
        <v>13</v>
      </c>
      <c r="I13" s="1"/>
    </row>
    <row r="14" spans="1:9" x14ac:dyDescent="0.25">
      <c r="A14" s="1" t="s">
        <v>62</v>
      </c>
      <c r="B14" s="5">
        <v>116</v>
      </c>
      <c r="C14" s="1" t="s">
        <v>1</v>
      </c>
      <c r="D14" s="6">
        <v>5</v>
      </c>
      <c r="E14" s="6">
        <v>6</v>
      </c>
      <c r="F14" s="6">
        <v>1</v>
      </c>
      <c r="G14" s="6">
        <v>0</v>
      </c>
      <c r="H14" s="6">
        <f>D14+E14+F14+G14</f>
        <v>12</v>
      </c>
      <c r="I14" s="1"/>
    </row>
    <row r="15" spans="1:9" x14ac:dyDescent="0.25">
      <c r="A15" s="1" t="s">
        <v>64</v>
      </c>
      <c r="B15" s="5" t="s">
        <v>57</v>
      </c>
      <c r="C15" s="1" t="s">
        <v>1</v>
      </c>
      <c r="D15" s="6">
        <v>4</v>
      </c>
      <c r="E15" s="6">
        <v>6</v>
      </c>
      <c r="F15" s="6">
        <v>2</v>
      </c>
      <c r="G15" s="6">
        <v>0</v>
      </c>
      <c r="H15" s="6">
        <f>D15+E15+F15+G15</f>
        <v>12</v>
      </c>
      <c r="I15" s="1"/>
    </row>
    <row r="16" spans="1:9" x14ac:dyDescent="0.25">
      <c r="A16" s="1" t="s">
        <v>96</v>
      </c>
      <c r="B16" s="5">
        <v>146</v>
      </c>
      <c r="C16" s="1" t="s">
        <v>1</v>
      </c>
      <c r="D16" s="6">
        <v>3</v>
      </c>
      <c r="E16" s="6">
        <v>0</v>
      </c>
      <c r="F16" s="6">
        <v>8</v>
      </c>
      <c r="G16" s="6">
        <v>0</v>
      </c>
      <c r="H16" s="6">
        <f>D16+E16+F16+G16</f>
        <v>11</v>
      </c>
      <c r="I16" s="1"/>
    </row>
    <row r="17" spans="1:9" x14ac:dyDescent="0.25">
      <c r="A17" s="1" t="s">
        <v>83</v>
      </c>
      <c r="B17" s="5">
        <v>2</v>
      </c>
      <c r="C17" s="1" t="s">
        <v>35</v>
      </c>
      <c r="D17" s="6">
        <v>2</v>
      </c>
      <c r="E17" s="6">
        <v>0</v>
      </c>
      <c r="F17" s="6">
        <v>8</v>
      </c>
      <c r="G17" s="6">
        <v>0</v>
      </c>
      <c r="H17" s="6">
        <f>D17+E17+F17+G17</f>
        <v>10</v>
      </c>
      <c r="I17" s="1"/>
    </row>
    <row r="18" spans="1:9" x14ac:dyDescent="0.25">
      <c r="A18" s="1" t="s">
        <v>93</v>
      </c>
      <c r="B18" s="5">
        <v>9</v>
      </c>
      <c r="C18" s="1" t="s">
        <v>1</v>
      </c>
      <c r="D18" s="6">
        <v>4</v>
      </c>
      <c r="E18" s="6">
        <v>1</v>
      </c>
      <c r="F18" s="6">
        <v>5</v>
      </c>
      <c r="G18" s="6">
        <v>0</v>
      </c>
      <c r="H18" s="6">
        <f>D18+E18+F18+G18</f>
        <v>10</v>
      </c>
      <c r="I18" s="1"/>
    </row>
    <row r="19" spans="1:9" x14ac:dyDescent="0.25">
      <c r="A19" s="1" t="s">
        <v>94</v>
      </c>
      <c r="B19" s="5">
        <v>127</v>
      </c>
      <c r="C19" s="1" t="s">
        <v>1</v>
      </c>
      <c r="D19" s="6">
        <v>1</v>
      </c>
      <c r="E19" s="6">
        <v>0</v>
      </c>
      <c r="F19" s="6">
        <v>8</v>
      </c>
      <c r="G19" s="6">
        <v>1</v>
      </c>
      <c r="H19" s="6">
        <f>D19+E19+F19+G19</f>
        <v>10</v>
      </c>
      <c r="I19" s="1"/>
    </row>
    <row r="20" spans="1:9" x14ac:dyDescent="0.25">
      <c r="A20" s="1" t="s">
        <v>100</v>
      </c>
      <c r="B20" s="5" t="s">
        <v>72</v>
      </c>
      <c r="C20" s="1" t="s">
        <v>1</v>
      </c>
      <c r="D20" s="6">
        <v>4</v>
      </c>
      <c r="E20" s="6">
        <v>0</v>
      </c>
      <c r="F20" s="6">
        <v>6</v>
      </c>
      <c r="G20" s="6">
        <v>0</v>
      </c>
      <c r="H20" s="6">
        <f>D20+E20+F20+G20</f>
        <v>10</v>
      </c>
      <c r="I20" s="1"/>
    </row>
    <row r="21" spans="1:9" x14ac:dyDescent="0.25">
      <c r="A21" s="1" t="s">
        <v>75</v>
      </c>
      <c r="B21" s="5">
        <v>3</v>
      </c>
      <c r="C21" s="1" t="s">
        <v>76</v>
      </c>
      <c r="D21" s="6">
        <v>0</v>
      </c>
      <c r="E21" s="6">
        <v>2</v>
      </c>
      <c r="F21" s="6">
        <v>8</v>
      </c>
      <c r="G21" s="6">
        <v>0</v>
      </c>
      <c r="H21" s="6">
        <f>D21+E21+F21+G21</f>
        <v>10</v>
      </c>
      <c r="I21" s="1"/>
    </row>
    <row r="22" spans="1:9" x14ac:dyDescent="0.25">
      <c r="A22" s="1" t="s">
        <v>87</v>
      </c>
      <c r="B22" s="5">
        <v>3</v>
      </c>
      <c r="C22" s="1" t="s">
        <v>76</v>
      </c>
      <c r="D22" s="6">
        <v>1</v>
      </c>
      <c r="E22" s="6">
        <v>1</v>
      </c>
      <c r="F22" s="6">
        <v>8</v>
      </c>
      <c r="G22" s="6">
        <v>0</v>
      </c>
      <c r="H22" s="6">
        <f>D22+E22+F22+G22</f>
        <v>10</v>
      </c>
      <c r="I22" s="1"/>
    </row>
    <row r="23" spans="1:9" x14ac:dyDescent="0.25">
      <c r="A23" s="1" t="s">
        <v>70</v>
      </c>
      <c r="B23" s="5">
        <v>146</v>
      </c>
      <c r="C23" s="1" t="s">
        <v>1</v>
      </c>
      <c r="D23" s="6">
        <v>1</v>
      </c>
      <c r="E23" s="6">
        <v>1</v>
      </c>
      <c r="F23" s="6">
        <v>8</v>
      </c>
      <c r="G23" s="6">
        <v>0</v>
      </c>
      <c r="H23" s="6">
        <f>D23+E23+F23+G23</f>
        <v>10</v>
      </c>
      <c r="I23" s="1"/>
    </row>
    <row r="24" spans="1:9" x14ac:dyDescent="0.25">
      <c r="A24" s="1" t="s">
        <v>65</v>
      </c>
      <c r="B24" s="5">
        <v>14</v>
      </c>
      <c r="C24" s="1" t="s">
        <v>66</v>
      </c>
      <c r="D24" s="6">
        <v>0</v>
      </c>
      <c r="E24" s="6">
        <v>2</v>
      </c>
      <c r="F24" s="6">
        <v>6</v>
      </c>
      <c r="G24" s="6">
        <v>1</v>
      </c>
      <c r="H24" s="6">
        <f>D24+E24+F24+G24</f>
        <v>9</v>
      </c>
      <c r="I24" s="1"/>
    </row>
    <row r="25" spans="1:9" x14ac:dyDescent="0.25">
      <c r="A25" s="1" t="s">
        <v>115</v>
      </c>
      <c r="B25" s="5" t="s">
        <v>116</v>
      </c>
      <c r="C25" s="1" t="s">
        <v>35</v>
      </c>
      <c r="D25" s="6">
        <v>1</v>
      </c>
      <c r="E25" s="6">
        <v>1</v>
      </c>
      <c r="F25" s="6">
        <v>7</v>
      </c>
      <c r="G25" s="6">
        <v>0</v>
      </c>
      <c r="H25" s="6">
        <f>D25+E25+F25+G25</f>
        <v>9</v>
      </c>
      <c r="I25" s="1"/>
    </row>
    <row r="26" spans="1:9" x14ac:dyDescent="0.25">
      <c r="A26" s="1" t="s">
        <v>103</v>
      </c>
      <c r="B26" s="5">
        <v>146</v>
      </c>
      <c r="C26" s="1" t="s">
        <v>1</v>
      </c>
      <c r="D26" s="6">
        <v>4</v>
      </c>
      <c r="E26" s="6">
        <v>1</v>
      </c>
      <c r="F26" s="6">
        <v>3</v>
      </c>
      <c r="G26" s="6">
        <v>0</v>
      </c>
      <c r="H26" s="6">
        <f>D26+E26+F26+G26</f>
        <v>8</v>
      </c>
      <c r="I26" s="1"/>
    </row>
    <row r="27" spans="1:9" x14ac:dyDescent="0.25">
      <c r="A27" s="1" t="s">
        <v>52</v>
      </c>
      <c r="B27" s="5">
        <v>127</v>
      </c>
      <c r="C27" s="1" t="s">
        <v>1</v>
      </c>
      <c r="D27" s="6">
        <v>7</v>
      </c>
      <c r="E27" s="6">
        <v>0</v>
      </c>
      <c r="F27" s="6">
        <v>1</v>
      </c>
      <c r="G27" s="6">
        <v>0</v>
      </c>
      <c r="H27" s="6">
        <f>D27+E27+F27+G27</f>
        <v>8</v>
      </c>
      <c r="I27" s="1"/>
    </row>
    <row r="28" spans="1:9" x14ac:dyDescent="0.25">
      <c r="A28" s="1" t="s">
        <v>80</v>
      </c>
      <c r="B28" s="5">
        <v>2</v>
      </c>
      <c r="C28" s="1" t="s">
        <v>35</v>
      </c>
      <c r="D28" s="6">
        <v>0</v>
      </c>
      <c r="E28" s="6">
        <v>0</v>
      </c>
      <c r="F28" s="6">
        <v>8</v>
      </c>
      <c r="G28" s="6">
        <v>0</v>
      </c>
      <c r="H28" s="6">
        <f>D28+E28+F28+G28</f>
        <v>8</v>
      </c>
      <c r="I28" s="1"/>
    </row>
    <row r="29" spans="1:9" x14ac:dyDescent="0.25">
      <c r="A29" s="1" t="s">
        <v>90</v>
      </c>
      <c r="B29" s="5" t="s">
        <v>88</v>
      </c>
      <c r="C29" s="1" t="s">
        <v>58</v>
      </c>
      <c r="D29" s="6">
        <v>0</v>
      </c>
      <c r="E29" s="6">
        <v>0</v>
      </c>
      <c r="F29" s="6">
        <v>8</v>
      </c>
      <c r="G29" s="6">
        <v>0</v>
      </c>
      <c r="H29" s="6">
        <f>D29+E29+F29+G29</f>
        <v>8</v>
      </c>
      <c r="I29" s="1"/>
    </row>
    <row r="30" spans="1:9" x14ac:dyDescent="0.25">
      <c r="A30" s="1" t="s">
        <v>69</v>
      </c>
      <c r="B30" s="5">
        <v>127</v>
      </c>
      <c r="C30" s="1" t="s">
        <v>1</v>
      </c>
      <c r="D30" s="6">
        <v>1</v>
      </c>
      <c r="E30" s="6">
        <v>0</v>
      </c>
      <c r="F30" s="6">
        <v>7</v>
      </c>
      <c r="G30" s="6">
        <v>0</v>
      </c>
      <c r="H30" s="6">
        <f>D30+E30+F30+G30</f>
        <v>8</v>
      </c>
      <c r="I30" s="1"/>
    </row>
    <row r="31" spans="1:9" x14ac:dyDescent="0.25">
      <c r="A31" s="1" t="s">
        <v>79</v>
      </c>
      <c r="B31" s="5">
        <v>2</v>
      </c>
      <c r="C31" s="1" t="s">
        <v>35</v>
      </c>
      <c r="D31" s="6">
        <v>5</v>
      </c>
      <c r="E31" s="6">
        <v>2</v>
      </c>
      <c r="F31" s="6">
        <v>0</v>
      </c>
      <c r="G31" s="6">
        <v>0</v>
      </c>
      <c r="H31" s="6">
        <f>D31+E31+F31+G31</f>
        <v>7</v>
      </c>
      <c r="I31" s="1"/>
    </row>
    <row r="32" spans="1:9" x14ac:dyDescent="0.25">
      <c r="A32" s="1" t="s">
        <v>48</v>
      </c>
      <c r="B32" s="5"/>
      <c r="C32" s="1" t="s">
        <v>49</v>
      </c>
      <c r="D32" s="6">
        <v>1</v>
      </c>
      <c r="E32" s="6">
        <v>0</v>
      </c>
      <c r="F32" s="6">
        <v>6</v>
      </c>
      <c r="G32" s="6">
        <v>0</v>
      </c>
      <c r="H32" s="6">
        <f>D32+E32+F32+G32</f>
        <v>7</v>
      </c>
      <c r="I32" s="1"/>
    </row>
    <row r="33" spans="1:9" x14ac:dyDescent="0.25">
      <c r="A33" s="1" t="s">
        <v>71</v>
      </c>
      <c r="B33" s="5" t="s">
        <v>72</v>
      </c>
      <c r="C33" s="1" t="s">
        <v>1</v>
      </c>
      <c r="D33" s="6">
        <v>5</v>
      </c>
      <c r="E33" s="6">
        <v>0</v>
      </c>
      <c r="F33" s="6">
        <v>2</v>
      </c>
      <c r="G33" s="6">
        <v>0</v>
      </c>
      <c r="H33" s="6">
        <f>D33+E33+F33+G33</f>
        <v>7</v>
      </c>
      <c r="I33" s="1"/>
    </row>
    <row r="34" spans="1:9" x14ac:dyDescent="0.25">
      <c r="A34" s="1" t="s">
        <v>61</v>
      </c>
      <c r="B34" s="5">
        <v>116</v>
      </c>
      <c r="C34" s="1" t="s">
        <v>1</v>
      </c>
      <c r="D34" s="6">
        <v>1</v>
      </c>
      <c r="E34" s="6">
        <v>6</v>
      </c>
      <c r="F34" s="6">
        <v>0</v>
      </c>
      <c r="G34" s="6">
        <v>0</v>
      </c>
      <c r="H34" s="6">
        <f>D34+E34+F34+G34</f>
        <v>7</v>
      </c>
      <c r="I34" s="1"/>
    </row>
    <row r="35" spans="1:9" x14ac:dyDescent="0.25">
      <c r="A35" s="1" t="s">
        <v>67</v>
      </c>
      <c r="B35" s="5" t="s">
        <v>68</v>
      </c>
      <c r="C35" s="1" t="s">
        <v>1</v>
      </c>
      <c r="D35" s="6">
        <v>4</v>
      </c>
      <c r="E35" s="6">
        <v>0</v>
      </c>
      <c r="F35" s="6">
        <v>2</v>
      </c>
      <c r="G35" s="6">
        <v>0</v>
      </c>
      <c r="H35" s="6">
        <f>D35+E35+F35+G35</f>
        <v>6</v>
      </c>
      <c r="I35" s="1"/>
    </row>
    <row r="36" spans="1:9" x14ac:dyDescent="0.25">
      <c r="A36" s="1" t="s">
        <v>85</v>
      </c>
      <c r="B36" s="5" t="s">
        <v>72</v>
      </c>
      <c r="C36" s="1" t="s">
        <v>1</v>
      </c>
      <c r="D36" s="6">
        <v>3</v>
      </c>
      <c r="E36" s="6">
        <v>0</v>
      </c>
      <c r="F36" s="6">
        <v>2</v>
      </c>
      <c r="G36" s="6">
        <v>0</v>
      </c>
      <c r="H36" s="6">
        <f>D36+E36+F36+G36</f>
        <v>5</v>
      </c>
      <c r="I36" s="1"/>
    </row>
    <row r="37" spans="1:9" x14ac:dyDescent="0.25">
      <c r="A37" s="1" t="s">
        <v>74</v>
      </c>
      <c r="B37" s="5" t="s">
        <v>72</v>
      </c>
      <c r="C37" s="1" t="s">
        <v>1</v>
      </c>
      <c r="D37" s="6">
        <v>3</v>
      </c>
      <c r="E37" s="6">
        <v>0</v>
      </c>
      <c r="F37" s="6">
        <v>2</v>
      </c>
      <c r="G37" s="6">
        <v>0</v>
      </c>
      <c r="H37" s="6">
        <f>D37+E37+F37+G37</f>
        <v>5</v>
      </c>
      <c r="I37" s="1"/>
    </row>
    <row r="38" spans="1:9" x14ac:dyDescent="0.25">
      <c r="A38" s="1" t="s">
        <v>44</v>
      </c>
      <c r="B38" s="5">
        <v>116</v>
      </c>
      <c r="C38" s="1" t="s">
        <v>1</v>
      </c>
      <c r="D38" s="6">
        <v>3</v>
      </c>
      <c r="E38" s="6">
        <v>2</v>
      </c>
      <c r="F38" s="6">
        <v>0</v>
      </c>
      <c r="G38" s="6">
        <v>0</v>
      </c>
      <c r="H38" s="6">
        <f>D38+E38+F38+G38</f>
        <v>5</v>
      </c>
      <c r="I38" s="1"/>
    </row>
    <row r="39" spans="1:9" x14ac:dyDescent="0.25">
      <c r="A39" s="1" t="s">
        <v>81</v>
      </c>
      <c r="B39" s="5">
        <v>17</v>
      </c>
      <c r="C39" s="1" t="s">
        <v>35</v>
      </c>
      <c r="D39" s="6">
        <v>0</v>
      </c>
      <c r="E39" s="6">
        <v>1</v>
      </c>
      <c r="F39" s="6">
        <v>3</v>
      </c>
      <c r="G39" s="6">
        <v>0</v>
      </c>
      <c r="H39" s="6">
        <f>D39+E39+F39+G39</f>
        <v>4</v>
      </c>
      <c r="I39" s="1"/>
    </row>
    <row r="40" spans="1:9" x14ac:dyDescent="0.25">
      <c r="A40" s="1" t="s">
        <v>51</v>
      </c>
      <c r="B40" s="5">
        <v>1</v>
      </c>
      <c r="C40" s="1" t="s">
        <v>3</v>
      </c>
      <c r="D40" s="6">
        <v>4</v>
      </c>
      <c r="E40" s="6">
        <v>0</v>
      </c>
      <c r="F40" s="6">
        <v>0</v>
      </c>
      <c r="G40" s="6">
        <v>0</v>
      </c>
      <c r="H40" s="6">
        <f>D40+E40+F40+G40</f>
        <v>4</v>
      </c>
      <c r="I40" s="1"/>
    </row>
    <row r="41" spans="1:9" x14ac:dyDescent="0.25">
      <c r="A41" s="1" t="s">
        <v>47</v>
      </c>
      <c r="B41" s="5">
        <v>82</v>
      </c>
      <c r="C41" s="1" t="s">
        <v>1</v>
      </c>
      <c r="D41" s="6">
        <v>2</v>
      </c>
      <c r="E41" s="6">
        <v>0</v>
      </c>
      <c r="F41" s="6">
        <v>2</v>
      </c>
      <c r="G41" s="6">
        <v>0</v>
      </c>
      <c r="H41" s="6">
        <f>D41+E41+F41+G41</f>
        <v>4</v>
      </c>
      <c r="I41" s="1"/>
    </row>
    <row r="42" spans="1:9" x14ac:dyDescent="0.25">
      <c r="A42" s="1" t="s">
        <v>45</v>
      </c>
      <c r="B42" s="5">
        <v>116</v>
      </c>
      <c r="C42" s="1" t="s">
        <v>1</v>
      </c>
      <c r="D42" s="6">
        <v>1</v>
      </c>
      <c r="E42" s="6">
        <v>3</v>
      </c>
      <c r="F42" s="6">
        <v>0</v>
      </c>
      <c r="G42" s="6">
        <v>0</v>
      </c>
      <c r="H42" s="6">
        <f>D42+E42+F42+G42</f>
        <v>4</v>
      </c>
      <c r="I42" s="1"/>
    </row>
    <row r="43" spans="1:9" x14ac:dyDescent="0.25">
      <c r="A43" s="1" t="s">
        <v>54</v>
      </c>
      <c r="B43" s="5">
        <v>63</v>
      </c>
      <c r="C43" s="1" t="s">
        <v>1</v>
      </c>
      <c r="D43" s="6">
        <v>0</v>
      </c>
      <c r="E43" s="6">
        <v>0</v>
      </c>
      <c r="F43" s="6">
        <v>2</v>
      </c>
      <c r="G43" s="6">
        <v>0</v>
      </c>
      <c r="H43" s="6">
        <f>D43+E43+F43+G43</f>
        <v>2</v>
      </c>
      <c r="I43" s="1"/>
    </row>
    <row r="44" spans="1:9" x14ac:dyDescent="0.25">
      <c r="A44" s="1" t="s">
        <v>46</v>
      </c>
      <c r="B44" s="5">
        <v>116</v>
      </c>
      <c r="C44" s="1" t="s">
        <v>1</v>
      </c>
      <c r="D44" s="6">
        <v>2</v>
      </c>
      <c r="E44" s="6">
        <v>0</v>
      </c>
      <c r="F44" s="6">
        <v>0</v>
      </c>
      <c r="G44" s="6">
        <v>0</v>
      </c>
      <c r="H44" s="6">
        <f>D44+E44+F44+G44</f>
        <v>2</v>
      </c>
      <c r="I44" s="1"/>
    </row>
    <row r="45" spans="1:9" x14ac:dyDescent="0.25">
      <c r="A45" s="1" t="s">
        <v>89</v>
      </c>
      <c r="B45" s="5" t="s">
        <v>88</v>
      </c>
      <c r="C45" s="1" t="s">
        <v>58</v>
      </c>
      <c r="D45" s="6">
        <v>2</v>
      </c>
      <c r="E45" s="6">
        <v>0</v>
      </c>
      <c r="F45" s="6">
        <v>0</v>
      </c>
      <c r="G45" s="6">
        <v>0</v>
      </c>
      <c r="H45" s="6">
        <f>D45+E45+F45+G45</f>
        <v>2</v>
      </c>
      <c r="I45" s="1"/>
    </row>
    <row r="46" spans="1:9" x14ac:dyDescent="0.25">
      <c r="A46" s="1" t="s">
        <v>84</v>
      </c>
      <c r="B46" s="5">
        <v>15</v>
      </c>
      <c r="C46" s="1" t="s">
        <v>35</v>
      </c>
      <c r="D46" s="6">
        <v>1</v>
      </c>
      <c r="E46" s="6">
        <v>0</v>
      </c>
      <c r="F46" s="6">
        <v>0</v>
      </c>
      <c r="G46" s="6">
        <v>0</v>
      </c>
      <c r="H46" s="6">
        <f>D46+E46+F46+G46</f>
        <v>1</v>
      </c>
      <c r="I46" s="1"/>
    </row>
    <row r="47" spans="1:9" x14ac:dyDescent="0.25">
      <c r="A47" s="1" t="s">
        <v>73</v>
      </c>
      <c r="B47" s="5" t="s">
        <v>72</v>
      </c>
      <c r="C47" s="1" t="s">
        <v>1</v>
      </c>
      <c r="D47" s="6">
        <v>0</v>
      </c>
      <c r="E47" s="6">
        <v>0</v>
      </c>
      <c r="F47" s="6">
        <v>1</v>
      </c>
      <c r="G47" s="6">
        <v>0</v>
      </c>
      <c r="H47" s="6">
        <f>D47+E47+F47+G47</f>
        <v>1</v>
      </c>
      <c r="I47" s="1"/>
    </row>
    <row r="48" spans="1:9" x14ac:dyDescent="0.25">
      <c r="A48" s="1" t="s">
        <v>55</v>
      </c>
      <c r="B48" s="5">
        <v>63</v>
      </c>
      <c r="C48" s="1" t="s">
        <v>1</v>
      </c>
      <c r="D48" s="6">
        <v>1</v>
      </c>
      <c r="E48" s="6">
        <v>0</v>
      </c>
      <c r="F48" s="6">
        <v>0</v>
      </c>
      <c r="G48" s="6">
        <v>0</v>
      </c>
      <c r="H48" s="6">
        <f>D48+E48+F48+G48</f>
        <v>1</v>
      </c>
      <c r="I48" s="1"/>
    </row>
    <row r="49" spans="1:9" x14ac:dyDescent="0.25">
      <c r="A49" s="1" t="s">
        <v>82</v>
      </c>
      <c r="B49" s="5">
        <v>15</v>
      </c>
      <c r="C49" s="1" t="s">
        <v>35</v>
      </c>
      <c r="D49" s="6">
        <v>1</v>
      </c>
      <c r="E49" s="6">
        <v>0</v>
      </c>
      <c r="F49" s="6">
        <v>0</v>
      </c>
      <c r="G49" s="6">
        <v>0</v>
      </c>
      <c r="H49" s="6">
        <f>D49+E49+F49+G49</f>
        <v>1</v>
      </c>
      <c r="I49" s="1"/>
    </row>
    <row r="50" spans="1:9" x14ac:dyDescent="0.25">
      <c r="A50" s="1" t="s">
        <v>102</v>
      </c>
      <c r="B50" s="5">
        <v>36</v>
      </c>
      <c r="C50" s="1" t="s">
        <v>1</v>
      </c>
      <c r="D50" s="6">
        <v>1</v>
      </c>
      <c r="E50" s="6">
        <v>0</v>
      </c>
      <c r="F50" s="6">
        <v>0</v>
      </c>
      <c r="G50" s="6">
        <v>0</v>
      </c>
      <c r="H50" s="6">
        <f>D50+E50+F50+G50</f>
        <v>1</v>
      </c>
      <c r="I50" s="1"/>
    </row>
    <row r="51" spans="1:9" x14ac:dyDescent="0.25">
      <c r="A51" s="1" t="s">
        <v>50</v>
      </c>
      <c r="B51" s="5">
        <v>1</v>
      </c>
      <c r="C51" s="1" t="s">
        <v>3</v>
      </c>
      <c r="D51" s="6">
        <v>0</v>
      </c>
      <c r="E51" s="6">
        <v>0</v>
      </c>
      <c r="F51" s="6">
        <v>0</v>
      </c>
      <c r="G51" s="6">
        <v>0</v>
      </c>
      <c r="H51" s="6">
        <f>D51+E51+F51+G51</f>
        <v>0</v>
      </c>
      <c r="I51" s="1"/>
    </row>
    <row r="52" spans="1:9" x14ac:dyDescent="0.25">
      <c r="A52" s="1" t="s">
        <v>60</v>
      </c>
      <c r="B52" s="5" t="s">
        <v>57</v>
      </c>
      <c r="C52" s="1" t="s">
        <v>58</v>
      </c>
      <c r="D52" s="6">
        <v>0</v>
      </c>
      <c r="E52" s="6">
        <v>0</v>
      </c>
      <c r="F52" s="6">
        <v>0</v>
      </c>
      <c r="G52" s="6">
        <v>0</v>
      </c>
      <c r="H52" s="6">
        <f>D52+E52+F52+G52</f>
        <v>0</v>
      </c>
      <c r="I52" s="1"/>
    </row>
    <row r="53" spans="1:9" x14ac:dyDescent="0.25">
      <c r="A53" s="1" t="s">
        <v>78</v>
      </c>
      <c r="B53" s="5">
        <v>2</v>
      </c>
      <c r="C53" s="1" t="s">
        <v>35</v>
      </c>
      <c r="D53" s="6">
        <v>0</v>
      </c>
      <c r="E53" s="6">
        <v>0</v>
      </c>
      <c r="F53" s="6">
        <v>0</v>
      </c>
      <c r="G53" s="6">
        <v>0</v>
      </c>
      <c r="H53" s="6">
        <f>D53+E53+F53+G53</f>
        <v>0</v>
      </c>
      <c r="I53" s="1"/>
    </row>
    <row r="54" spans="1:9" x14ac:dyDescent="0.25">
      <c r="A54" s="1" t="s">
        <v>56</v>
      </c>
      <c r="B54" s="5" t="s">
        <v>57</v>
      </c>
      <c r="C54" s="1" t="s">
        <v>58</v>
      </c>
      <c r="D54" s="6">
        <v>0</v>
      </c>
      <c r="E54" s="6">
        <v>0</v>
      </c>
      <c r="F54" s="6">
        <v>0</v>
      </c>
      <c r="G54" s="6">
        <v>0</v>
      </c>
      <c r="H54" s="6">
        <f>D54+E54+F54+G54</f>
        <v>0</v>
      </c>
      <c r="I54" s="1"/>
    </row>
    <row r="55" spans="1:9" x14ac:dyDescent="0.25">
      <c r="A55" s="1" t="s">
        <v>59</v>
      </c>
      <c r="B55" s="5" t="s">
        <v>57</v>
      </c>
      <c r="C55" s="1" t="s">
        <v>58</v>
      </c>
      <c r="D55" s="6">
        <v>0</v>
      </c>
      <c r="E55" s="6">
        <v>0</v>
      </c>
      <c r="F55" s="6">
        <v>0</v>
      </c>
      <c r="G55" s="6">
        <v>0</v>
      </c>
      <c r="H55" s="6">
        <f>D55+E55+F55+G55</f>
        <v>0</v>
      </c>
      <c r="I55" s="1"/>
    </row>
    <row r="56" spans="1:9" x14ac:dyDescent="0.25">
      <c r="A56" s="1" t="s">
        <v>63</v>
      </c>
      <c r="B56" s="5">
        <v>109</v>
      </c>
      <c r="C56" s="1" t="s">
        <v>1</v>
      </c>
      <c r="D56" s="6">
        <v>0</v>
      </c>
      <c r="E56" s="6">
        <v>0</v>
      </c>
      <c r="F56" s="6">
        <v>0</v>
      </c>
      <c r="G56" s="6">
        <v>0</v>
      </c>
      <c r="H56" s="6">
        <f>D56+E56+F56+G56</f>
        <v>0</v>
      </c>
      <c r="I56" s="1"/>
    </row>
  </sheetData>
  <sortState ref="A3:C56">
    <sortCondition ref="A2"/>
  </sortState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 класс</vt:lpstr>
      <vt:lpstr>11 класс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Константин</cp:lastModifiedBy>
  <dcterms:created xsi:type="dcterms:W3CDTF">2015-11-07T07:35:37Z</dcterms:created>
  <dcterms:modified xsi:type="dcterms:W3CDTF">2015-11-11T08:24:20Z</dcterms:modified>
</cp:coreProperties>
</file>